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PeteriMac/Files Saved/KHPI/Research/Research- New from 2016/Tableau &amp; Projects/Active Projects/Medicare Drug Spending B&amp;D 2011-2015/Opana 2017 FDA Approval/ndcxls/for Bolg April 2017/"/>
    </mc:Choice>
  </mc:AlternateContent>
  <bookViews>
    <workbookView xWindow="7020" yWindow="940" windowWidth="30220" windowHeight="26900"/>
  </bookViews>
  <sheets>
    <sheet name="5 Year Data" sheetId="1" r:id="rId1"/>
    <sheet name="2015 Only" sheetId="2" r:id="rId2"/>
    <sheet name="5 Year Brand + Generic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<sst xmlns="http://schemas.openxmlformats.org/spreadsheetml/2006/main" count="60" uniqueCount="38">
  <si>
    <t>Claim Count, 2011</t>
  </si>
  <si>
    <t>Claim Count, 2012</t>
  </si>
  <si>
    <t>Claim Count, 2013</t>
  </si>
  <si>
    <t>Claim Count, 2014</t>
  </si>
  <si>
    <t>Claim Count, 2015</t>
  </si>
  <si>
    <t>Total Spending, 2011</t>
  </si>
  <si>
    <t>Total Spending, 2012</t>
  </si>
  <si>
    <t>Total Spending, 2013</t>
  </si>
  <si>
    <t>Total Spending, 2014</t>
  </si>
  <si>
    <t>Total Spending, 2015</t>
  </si>
  <si>
    <t>Beneficiary Count, 2011</t>
  </si>
  <si>
    <t>Beneficiary Count, 2012</t>
  </si>
  <si>
    <t>Beneficiary Count, 2013</t>
  </si>
  <si>
    <t>Beneficiary Count, 2014</t>
  </si>
  <si>
    <t>Beneficiary Count, 2015</t>
  </si>
  <si>
    <t>Total Annual Spending Per User, 2011</t>
  </si>
  <si>
    <t>Total Annual Spending Per User, 2012</t>
  </si>
  <si>
    <t>Total Annual Spending Per User, 2013</t>
  </si>
  <si>
    <t>Total Annual Spending Per User, 2014</t>
  </si>
  <si>
    <t>Total Annual Spending Per User, 2015</t>
  </si>
  <si>
    <t>OPANA</t>
  </si>
  <si>
    <t>OPANA ER</t>
  </si>
  <si>
    <t>OXYMORPHONE</t>
  </si>
  <si>
    <t>OXYMORPHONE ER</t>
  </si>
  <si>
    <t>Medicare Part-D Utilization and Cost Data for Brand and Generic Oxymorphone, 2011 to 2015.</t>
  </si>
  <si>
    <t>Claim Count</t>
  </si>
  <si>
    <t>Total Spending</t>
  </si>
  <si>
    <t>Spending per Claim</t>
  </si>
  <si>
    <t>Beneficiary Count</t>
  </si>
  <si>
    <t>Spending per Beneficiary</t>
  </si>
  <si>
    <t>Data from Medicare.  Extracted and edited by P Hasselbacher MD; Kentucky Health Policy Institute, April 1, 2017</t>
  </si>
  <si>
    <t>Claims are prescriptions and refills. Spending includes patient and other payers.</t>
  </si>
  <si>
    <t>Total Annual Spending Per User is Total Spending/ Beneficiary Count.</t>
  </si>
  <si>
    <t>OXYMORPHONE (ALL)</t>
  </si>
  <si>
    <t>OXYMORPHONE ER (ALL)</t>
  </si>
  <si>
    <t>Data from Medicare.  Extracted by P Hasselbacher MD; KHPI, April 1, 2017</t>
  </si>
  <si>
    <t>Data from Medicare.  Extracted and edited by P Hasselbacher MD; Kentucky Health Policy Institute, 4/1/17.</t>
  </si>
  <si>
    <t>Medicare Part-D Utilization and Cost Data for Oxymorphone,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</si>
</sst>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 x14ac:knownFonts="1">
    <font>
      <sz val="11"/>
      <name val="Calibri"/>
    </font>
    <font>
      <sz val="11"/>
      <name val="Calibri"/>
    </font>
    <font>
      <sz val="12"/>
      <name val="Arial"/>
    </font>
    <font>
      <sz val="12"/>
      <color rgb="FF000000"/>
      <name val="Arial"/>
    </font>
    <font>
      <b/>
      <sz val="14"/>
      <name val="Arial"/>
    </font>
    <font>
      <sz val="10"/>
      <color rgb="FF000000"/>
      <name val="Arial"/>
    </font>
    <font>
      <u/>
      <sz val="11"/>
      <color theme="10"/>
      <name val="Calibri"/>
    </font>
    <font>
      <u/>
      <sz val="11"/>
      <color theme="11"/>
      <name val="Calibri"/>
    </font>
    <font>
      <sz val="10"/>
      <name val="Arial"/>
    </font>
    <font>
      <b/>
      <sz val="16"/>
      <name val="Arial"/>
    </font>
    <font>
      <b/>
      <sz val="10"/>
      <color rgb="FF000000"/>
      <name val="Arial"/>
    </font>
    <font>
      <sz val="8"/>
      <name val="Calibri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 style="thin">
        <color auto="1"/>
      </right>
      <top/>
      <bottom style="medium">
        <color rgb="FFC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top"/>
    </xf>
    <xf numFmtId="3" fontId="3" fillId="0" borderId="2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3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0" borderId="40" xfId="0" applyNumberFormat="1" applyFont="1" applyBorder="1" applyAlignment="1">
      <alignment vertical="center"/>
    </xf>
    <xf numFmtId="0" fontId="3" fillId="0" borderId="40" xfId="0" applyFont="1" applyBorder="1" applyAlignment="1">
      <alignment horizontal="left" vertical="top"/>
    </xf>
    <xf numFmtId="0" fontId="3" fillId="2" borderId="4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164" fontId="3" fillId="0" borderId="23" xfId="0" applyNumberFormat="1" applyFont="1" applyBorder="1" applyAlignment="1">
      <alignment vertical="center"/>
    </xf>
    <xf numFmtId="0" fontId="2" fillId="0" borderId="40" xfId="0" applyFont="1" applyBorder="1"/>
    <xf numFmtId="0" fontId="3" fillId="0" borderId="40" xfId="0" applyFont="1" applyBorder="1" applyAlignment="1">
      <alignment horizontal="center"/>
    </xf>
    <xf numFmtId="3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5" fontId="3" fillId="0" borderId="23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65" fontId="3" fillId="0" borderId="26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165" fontId="3" fillId="0" borderId="27" xfId="1" applyNumberFormat="1" applyFont="1" applyBorder="1" applyAlignment="1">
      <alignment vertical="center"/>
    </xf>
    <xf numFmtId="165" fontId="3" fillId="0" borderId="8" xfId="1" applyNumberFormat="1" applyFont="1" applyBorder="1" applyAlignment="1">
      <alignment vertical="center"/>
    </xf>
    <xf numFmtId="165" fontId="3" fillId="0" borderId="28" xfId="1" applyNumberFormat="1" applyFont="1" applyBorder="1" applyAlignment="1">
      <alignment vertical="center"/>
    </xf>
    <xf numFmtId="165" fontId="3" fillId="0" borderId="9" xfId="1" applyNumberFormat="1" applyFont="1" applyBorder="1" applyAlignment="1">
      <alignment vertical="center"/>
    </xf>
    <xf numFmtId="165" fontId="3" fillId="0" borderId="29" xfId="1" applyNumberFormat="1" applyFont="1" applyBorder="1" applyAlignment="1">
      <alignment vertical="center"/>
    </xf>
    <xf numFmtId="165" fontId="3" fillId="0" borderId="10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5" fontId="3" fillId="0" borderId="36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3" fillId="0" borderId="37" xfId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3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165" fontId="3" fillId="0" borderId="39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vertical="center"/>
    </xf>
    <xf numFmtId="165" fontId="3" fillId="0" borderId="40" xfId="1" applyNumberFormat="1" applyFont="1" applyBorder="1" applyAlignment="1">
      <alignment vertical="center"/>
    </xf>
    <xf numFmtId="165" fontId="2" fillId="0" borderId="0" xfId="1" applyNumberFormat="1" applyFont="1"/>
    <xf numFmtId="0" fontId="9" fillId="0" borderId="0" xfId="0" applyFont="1" applyAlignment="1">
      <alignment vertical="center" wrapText="1"/>
    </xf>
    <xf numFmtId="0" fontId="12" fillId="0" borderId="0" xfId="0" applyFont="1"/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207" zoomScaleNormal="207" zoomScalePageLayoutView="207" workbookViewId="0">
      <selection activeCell="C18" sqref="C18"/>
    </sheetView>
  </sheetViews>
  <sheetFormatPr baseColWidth="10" defaultColWidth="13.33203125" defaultRowHeight="16" x14ac:dyDescent="0.2"/>
  <cols>
    <col min="1" max="1" width="35.5" style="1" bestFit="1" customWidth="1"/>
    <col min="2" max="2" width="12.5" style="1" customWidth="1"/>
    <col min="3" max="3" width="17" style="1" customWidth="1"/>
    <col min="4" max="4" width="21.6640625" style="1" bestFit="1" customWidth="1"/>
    <col min="5" max="5" width="23.33203125" style="1" customWidth="1"/>
    <col min="6" max="16384" width="13.33203125" style="1"/>
  </cols>
  <sheetData>
    <row r="1" spans="1:5" s="25" customFormat="1" ht="30" customHeight="1" x14ac:dyDescent="0.2">
      <c r="A1" s="26" t="s">
        <v>24</v>
      </c>
    </row>
    <row r="2" spans="1:5" ht="17" thickBot="1" x14ac:dyDescent="0.25">
      <c r="B2" s="24" t="s">
        <v>20</v>
      </c>
      <c r="C2" s="24" t="s">
        <v>21</v>
      </c>
      <c r="D2" s="32" t="s">
        <v>22</v>
      </c>
      <c r="E2" s="32" t="s">
        <v>23</v>
      </c>
    </row>
    <row r="3" spans="1:5" x14ac:dyDescent="0.2">
      <c r="A3" s="2" t="s">
        <v>0</v>
      </c>
      <c r="B3" s="7">
        <v>13354</v>
      </c>
      <c r="C3" s="7">
        <v>321834</v>
      </c>
      <c r="D3" s="3">
        <v>28718</v>
      </c>
      <c r="E3" s="4">
        <v>1581</v>
      </c>
    </row>
    <row r="4" spans="1:5" x14ac:dyDescent="0.2">
      <c r="A4" s="2" t="s">
        <v>1</v>
      </c>
      <c r="B4" s="7">
        <v>3905</v>
      </c>
      <c r="C4" s="7">
        <v>282891</v>
      </c>
      <c r="D4" s="22">
        <v>30295</v>
      </c>
      <c r="E4" s="5">
        <v>14753</v>
      </c>
    </row>
    <row r="5" spans="1:5" x14ac:dyDescent="0.2">
      <c r="A5" s="2" t="s">
        <v>2</v>
      </c>
      <c r="B5" s="7">
        <v>603</v>
      </c>
      <c r="C5" s="7">
        <v>273005</v>
      </c>
      <c r="D5" s="6">
        <v>50791</v>
      </c>
      <c r="E5" s="7">
        <v>64237</v>
      </c>
    </row>
    <row r="6" spans="1:5" x14ac:dyDescent="0.2">
      <c r="A6" s="2" t="s">
        <v>3</v>
      </c>
      <c r="B6" s="7">
        <v>1118</v>
      </c>
      <c r="C6" s="7">
        <v>254762</v>
      </c>
      <c r="D6" s="8">
        <v>63372</v>
      </c>
      <c r="E6" s="9">
        <v>128111</v>
      </c>
    </row>
    <row r="7" spans="1:5" x14ac:dyDescent="0.2">
      <c r="A7" s="2" t="s">
        <v>4</v>
      </c>
      <c r="B7" s="7">
        <v>1463</v>
      </c>
      <c r="C7" s="7">
        <v>258079</v>
      </c>
      <c r="D7" s="10">
        <v>62661</v>
      </c>
      <c r="E7" s="11">
        <v>148728</v>
      </c>
    </row>
    <row r="8" spans="1:5" x14ac:dyDescent="0.2">
      <c r="A8" s="23"/>
      <c r="B8" s="7"/>
      <c r="C8" s="7"/>
      <c r="D8" s="22"/>
      <c r="E8" s="22"/>
    </row>
    <row r="9" spans="1:5" x14ac:dyDescent="0.2">
      <c r="A9" s="2" t="s">
        <v>5</v>
      </c>
      <c r="B9" s="36">
        <v>6621310</v>
      </c>
      <c r="C9" s="36">
        <v>191252913.24000001</v>
      </c>
      <c r="D9" s="37">
        <v>10168659.529999999</v>
      </c>
      <c r="E9" s="38">
        <v>359757.67</v>
      </c>
    </row>
    <row r="10" spans="1:5" x14ac:dyDescent="0.2">
      <c r="A10" s="2" t="s">
        <v>6</v>
      </c>
      <c r="B10" s="36">
        <v>1865915.42</v>
      </c>
      <c r="C10" s="36">
        <v>161991406.69</v>
      </c>
      <c r="D10" s="39">
        <v>10793978.51</v>
      </c>
      <c r="E10" s="40">
        <v>4543240.78</v>
      </c>
    </row>
    <row r="11" spans="1:5" x14ac:dyDescent="0.2">
      <c r="A11" s="2" t="s">
        <v>7</v>
      </c>
      <c r="B11" s="36">
        <v>296433.82</v>
      </c>
      <c r="C11" s="36">
        <v>148884844.00999999</v>
      </c>
      <c r="D11" s="41">
        <v>18400229.600000001</v>
      </c>
      <c r="E11" s="42">
        <v>23270710.780000001</v>
      </c>
    </row>
    <row r="12" spans="1:5" x14ac:dyDescent="0.2">
      <c r="A12" s="2" t="s">
        <v>8</v>
      </c>
      <c r="B12" s="36">
        <v>786205.92</v>
      </c>
      <c r="C12" s="36">
        <v>139919402.19999999</v>
      </c>
      <c r="D12" s="43">
        <v>19626302.02</v>
      </c>
      <c r="E12" s="44">
        <v>44052996.549999997</v>
      </c>
    </row>
    <row r="13" spans="1:5" x14ac:dyDescent="0.2">
      <c r="A13" s="2" t="s">
        <v>9</v>
      </c>
      <c r="B13" s="36">
        <v>1345939.43</v>
      </c>
      <c r="C13" s="36">
        <v>146706222.24000001</v>
      </c>
      <c r="D13" s="45">
        <v>15225198.83</v>
      </c>
      <c r="E13" s="46">
        <v>49246334.369999997</v>
      </c>
    </row>
    <row r="14" spans="1:5" x14ac:dyDescent="0.2">
      <c r="A14" s="23"/>
      <c r="B14" s="7"/>
      <c r="C14" s="7"/>
      <c r="D14" s="22"/>
      <c r="E14" s="22"/>
    </row>
    <row r="15" spans="1:5" x14ac:dyDescent="0.2">
      <c r="A15" s="2" t="s">
        <v>10</v>
      </c>
      <c r="B15" s="7">
        <v>4093</v>
      </c>
      <c r="C15" s="7">
        <v>53160</v>
      </c>
      <c r="D15" s="12">
        <v>7729</v>
      </c>
      <c r="E15" s="13">
        <v>816</v>
      </c>
    </row>
    <row r="16" spans="1:5" x14ac:dyDescent="0.2">
      <c r="A16" s="2" t="s">
        <v>11</v>
      </c>
      <c r="B16" s="7">
        <v>2174</v>
      </c>
      <c r="C16" s="7">
        <v>53531</v>
      </c>
      <c r="D16" s="14">
        <v>8659</v>
      </c>
      <c r="E16" s="15">
        <v>4073</v>
      </c>
    </row>
    <row r="17" spans="1:5" x14ac:dyDescent="0.2">
      <c r="A17" s="2" t="s">
        <v>12</v>
      </c>
      <c r="B17" s="7">
        <v>310</v>
      </c>
      <c r="C17" s="7">
        <v>50151</v>
      </c>
      <c r="D17" s="16">
        <v>11015</v>
      </c>
      <c r="E17" s="17">
        <v>14848</v>
      </c>
    </row>
    <row r="18" spans="1:5" x14ac:dyDescent="0.2">
      <c r="A18" s="2" t="s">
        <v>13</v>
      </c>
      <c r="B18" s="7">
        <v>416</v>
      </c>
      <c r="C18" s="7">
        <v>44734</v>
      </c>
      <c r="D18" s="18">
        <v>12611</v>
      </c>
      <c r="E18" s="19">
        <v>23926</v>
      </c>
    </row>
    <row r="19" spans="1:5" x14ac:dyDescent="0.2">
      <c r="A19" s="2" t="s">
        <v>14</v>
      </c>
      <c r="B19" s="7">
        <v>465</v>
      </c>
      <c r="C19" s="7">
        <v>43079</v>
      </c>
      <c r="D19" s="20">
        <v>11694</v>
      </c>
      <c r="E19" s="21">
        <v>25895</v>
      </c>
    </row>
    <row r="20" spans="1:5" x14ac:dyDescent="0.2">
      <c r="A20" s="23"/>
      <c r="B20" s="7"/>
      <c r="C20" s="7"/>
      <c r="D20" s="22"/>
      <c r="E20" s="22"/>
    </row>
    <row r="21" spans="1:5" x14ac:dyDescent="0.2">
      <c r="A21" s="2" t="s">
        <v>15</v>
      </c>
      <c r="B21" s="36">
        <v>1617.715612</v>
      </c>
      <c r="C21" s="36">
        <v>3597.6845982</v>
      </c>
      <c r="D21" s="47">
        <v>1315.6500880000001</v>
      </c>
      <c r="E21" s="48">
        <v>440.87949755</v>
      </c>
    </row>
    <row r="22" spans="1:5" x14ac:dyDescent="0.2">
      <c r="A22" s="2" t="s">
        <v>16</v>
      </c>
      <c r="B22" s="36">
        <v>858.28676172999997</v>
      </c>
      <c r="C22" s="36">
        <v>3026.1233059000001</v>
      </c>
      <c r="D22" s="49">
        <v>1246.5617866</v>
      </c>
      <c r="E22" s="50">
        <v>1115.4531746</v>
      </c>
    </row>
    <row r="23" spans="1:5" x14ac:dyDescent="0.2">
      <c r="A23" s="2" t="s">
        <v>17</v>
      </c>
      <c r="B23" s="36">
        <v>956.23812902999998</v>
      </c>
      <c r="C23" s="36">
        <v>2968.7313116</v>
      </c>
      <c r="D23" s="51">
        <v>1670.4702315</v>
      </c>
      <c r="E23" s="52">
        <v>1567.2623100999999</v>
      </c>
    </row>
    <row r="24" spans="1:5" x14ac:dyDescent="0.2">
      <c r="A24" s="2" t="s">
        <v>18</v>
      </c>
      <c r="B24" s="36">
        <v>1889.9180769</v>
      </c>
      <c r="C24" s="36">
        <v>3127.8088747000002</v>
      </c>
      <c r="D24" s="53">
        <v>1556.2843565000001</v>
      </c>
      <c r="E24" s="54">
        <v>1841.2186136</v>
      </c>
    </row>
    <row r="25" spans="1:5" x14ac:dyDescent="0.2">
      <c r="A25" s="2" t="s">
        <v>19</v>
      </c>
      <c r="B25" s="36">
        <v>2894.4933977999999</v>
      </c>
      <c r="C25" s="36">
        <v>3405.5159646000002</v>
      </c>
      <c r="D25" s="55">
        <v>1301.9667205000001</v>
      </c>
      <c r="E25" s="56">
        <v>1901.7700084999999</v>
      </c>
    </row>
    <row r="27" spans="1:5" x14ac:dyDescent="0.2">
      <c r="A27" s="1" t="s">
        <v>31</v>
      </c>
    </row>
    <row r="28" spans="1:5" x14ac:dyDescent="0.2">
      <c r="A28" s="1" t="s">
        <v>32</v>
      </c>
    </row>
    <row r="29" spans="1:5" x14ac:dyDescent="0.2">
      <c r="A29" s="1" t="s">
        <v>30</v>
      </c>
    </row>
  </sheetData>
  <phoneticPr fontId="11" type="noConversion"/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207" zoomScaleNormal="207" zoomScalePageLayoutView="207" workbookViewId="0">
      <selection activeCell="A21" sqref="A21"/>
    </sheetView>
  </sheetViews>
  <sheetFormatPr baseColWidth="10" defaultColWidth="13.33203125" defaultRowHeight="16" x14ac:dyDescent="0.2"/>
  <cols>
    <col min="1" max="1" width="24.83203125" style="1" customWidth="1"/>
    <col min="2" max="2" width="12.5" style="1" customWidth="1"/>
    <col min="3" max="3" width="17" style="1" customWidth="1"/>
    <col min="4" max="4" width="18.5" style="1" customWidth="1"/>
    <col min="5" max="5" width="20.1640625" style="1" customWidth="1"/>
    <col min="6" max="16384" width="13.33203125" style="1"/>
  </cols>
  <sheetData>
    <row r="1" spans="1:6" s="25" customFormat="1" ht="30" customHeight="1" x14ac:dyDescent="0.2">
      <c r="A1" s="26" t="s">
        <v>37</v>
      </c>
    </row>
    <row r="2" spans="1:6" ht="17" thickBot="1" x14ac:dyDescent="0.25">
      <c r="B2" s="27" t="s">
        <v>20</v>
      </c>
      <c r="C2" s="28" t="s">
        <v>21</v>
      </c>
      <c r="D2" s="29" t="s">
        <v>22</v>
      </c>
      <c r="E2" s="29" t="s">
        <v>23</v>
      </c>
    </row>
    <row r="3" spans="1:6" x14ac:dyDescent="0.2">
      <c r="A3" s="2" t="s">
        <v>25</v>
      </c>
      <c r="B3" s="7">
        <v>1463</v>
      </c>
      <c r="C3" s="7">
        <v>258079</v>
      </c>
      <c r="D3" s="10">
        <v>62661</v>
      </c>
      <c r="E3" s="11">
        <v>148728</v>
      </c>
    </row>
    <row r="4" spans="1:6" x14ac:dyDescent="0.2">
      <c r="A4" s="2" t="s">
        <v>26</v>
      </c>
      <c r="B4" s="36">
        <v>1345939.43</v>
      </c>
      <c r="C4" s="36">
        <v>146706222.24000001</v>
      </c>
      <c r="D4" s="45">
        <v>15225198.83</v>
      </c>
      <c r="E4" s="46">
        <v>49246334.369999997</v>
      </c>
    </row>
    <row r="5" spans="1:6" x14ac:dyDescent="0.2">
      <c r="A5" s="23" t="s">
        <v>27</v>
      </c>
      <c r="B5" s="36">
        <v>919.98593984962406</v>
      </c>
      <c r="C5" s="36">
        <v>568.45470665958874</v>
      </c>
      <c r="D5" s="36">
        <v>242.97727182777166</v>
      </c>
      <c r="E5" s="36">
        <v>331.11676597547199</v>
      </c>
    </row>
    <row r="6" spans="1:6" x14ac:dyDescent="0.2">
      <c r="A6" s="2" t="s">
        <v>28</v>
      </c>
      <c r="B6" s="7">
        <v>465</v>
      </c>
      <c r="C6" s="7">
        <v>43079</v>
      </c>
      <c r="D6" s="20">
        <v>11694</v>
      </c>
      <c r="E6" s="21">
        <v>25895</v>
      </c>
    </row>
    <row r="7" spans="1:6" x14ac:dyDescent="0.2">
      <c r="A7" s="23" t="s">
        <v>29</v>
      </c>
      <c r="B7" s="36">
        <v>2894.4933978494623</v>
      </c>
      <c r="C7" s="36">
        <v>3405.5159646231346</v>
      </c>
      <c r="D7" s="36">
        <v>1301.966720540448</v>
      </c>
      <c r="E7" s="36">
        <v>1901.7700084958485</v>
      </c>
      <c r="F7" s="30"/>
    </row>
    <row r="9" spans="1:6" x14ac:dyDescent="0.2">
      <c r="A9" s="31" t="s">
        <v>31</v>
      </c>
    </row>
    <row r="10" spans="1:6" x14ac:dyDescent="0.2">
      <c r="A10" s="59" t="s">
        <v>36</v>
      </c>
    </row>
  </sheetData>
  <phoneticPr fontId="11" type="noConversion"/>
  <conditionalFormatting sqref="B3:E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{E8B255E3-F33F-A04A-A618-5C0F450935E5}</x14:id>
        </ext>
      </extLst>
    </cfRule>
  </conditionalFormatting>
  <conditionalFormatting sqref="B4:E4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{AFA4BD5F-485A-C540-9AB0-A6577D020B2E}</x14:id>
        </ext>
      </extLst>
    </cfRule>
  </conditionalFormatting>
  <conditionalFormatting sqref="B5:E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{8408D59A-FA3E-0440-84EC-9259BD3A73F9}</x14:id>
        </ext>
      </extLst>
    </cfRule>
  </conditionalFormatting>
  <conditionalFormatting sqref="B6:E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{CEBA205E-DB7A-CC4E-87F3-B1556768148E}</x14:id>
        </ext>
      </extLst>
    </cfRule>
  </conditionalFormatting>
  <conditionalFormatting sqref="B7:E7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{8477514B-998C-2543-B104-EF525CE211F4}</x14:id>
        </ext>
      </extLst>
    </cfRule>
  </conditionalFormatting>
  <pageMargins left="0.7" right="0.7" top="0.75" bottom="0.75" header="0.3" footer="0.3"/>
  <pageSetup orientation="landscape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B255E3-F33F-A04A-A618-5C0F450935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B3:E3</xm:sqref>
        </x14:conditionalFormatting>
        <x14:conditionalFormatting xmlns:xm="http://schemas.microsoft.com/office/excel/2006/main">
          <x14:cfRule type="dataBar" id="{AFA4BD5F-485A-C540-9AB0-A6577D020B2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B4:E4</xm:sqref>
        </x14:conditionalFormatting>
        <x14:conditionalFormatting xmlns:xm="http://schemas.microsoft.com/office/excel/2006/main">
          <x14:cfRule type="dataBar" id="{8408D59A-FA3E-0440-84EC-9259BD3A73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B5:E5</xm:sqref>
        </x14:conditionalFormatting>
        <x14:conditionalFormatting xmlns:xm="http://schemas.microsoft.com/office/excel/2006/main">
          <x14:cfRule type="dataBar" id="{CEBA205E-DB7A-CC4E-87F3-B1556768148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B6:E6</xm:sqref>
        </x14:conditionalFormatting>
        <x14:conditionalFormatting xmlns:xm="http://schemas.microsoft.com/office/excel/2006/main">
          <x14:cfRule type="dataBar" id="{8477514B-998C-2543-B104-EF525CE211F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B7:E7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207" zoomScaleNormal="207" zoomScalePageLayoutView="207" workbookViewId="0">
      <selection activeCell="D4" sqref="D4"/>
    </sheetView>
  </sheetViews>
  <sheetFormatPr baseColWidth="10" defaultColWidth="13.33203125" defaultRowHeight="16" x14ac:dyDescent="0.2"/>
  <cols>
    <col min="1" max="1" width="35.5" style="1" bestFit="1" customWidth="1"/>
    <col min="2" max="2" width="18.1640625" style="1" customWidth="1"/>
    <col min="3" max="3" width="18.5" style="1" customWidth="1"/>
    <col min="4" max="16384" width="13.33203125" style="1"/>
  </cols>
  <sheetData>
    <row r="1" spans="1:3" s="25" customFormat="1" ht="66" customHeight="1" x14ac:dyDescent="0.2">
      <c r="A1" s="58" t="s">
        <v>24</v>
      </c>
      <c r="B1" s="58"/>
      <c r="C1" s="58"/>
    </row>
    <row r="2" spans="1:3" s="34" customFormat="1" ht="30" customHeight="1" x14ac:dyDescent="0.2">
      <c r="B2" s="35" t="s">
        <v>33</v>
      </c>
      <c r="C2" s="35" t="s">
        <v>34</v>
      </c>
    </row>
    <row r="3" spans="1:3" x14ac:dyDescent="0.2">
      <c r="A3" s="2" t="s">
        <v>0</v>
      </c>
      <c r="B3" s="22">
        <v>42072</v>
      </c>
      <c r="C3" s="33">
        <v>323415</v>
      </c>
    </row>
    <row r="4" spans="1:3" x14ac:dyDescent="0.2">
      <c r="A4" s="2" t="s">
        <v>1</v>
      </c>
      <c r="B4" s="22">
        <v>34200</v>
      </c>
      <c r="C4" s="33">
        <v>297644</v>
      </c>
    </row>
    <row r="5" spans="1:3" x14ac:dyDescent="0.2">
      <c r="A5" s="2" t="s">
        <v>2</v>
      </c>
      <c r="B5" s="22">
        <v>51394</v>
      </c>
      <c r="C5" s="33">
        <v>337242</v>
      </c>
    </row>
    <row r="6" spans="1:3" x14ac:dyDescent="0.2">
      <c r="A6" s="2" t="s">
        <v>3</v>
      </c>
      <c r="B6" s="22">
        <v>64490</v>
      </c>
      <c r="C6" s="33">
        <v>382873</v>
      </c>
    </row>
    <row r="7" spans="1:3" x14ac:dyDescent="0.2">
      <c r="A7" s="2" t="s">
        <v>4</v>
      </c>
      <c r="B7" s="22">
        <v>64124</v>
      </c>
      <c r="C7" s="33">
        <v>406807</v>
      </c>
    </row>
    <row r="8" spans="1:3" x14ac:dyDescent="0.2">
      <c r="A8" s="23"/>
      <c r="B8" s="22"/>
      <c r="C8" s="33"/>
    </row>
    <row r="9" spans="1:3" x14ac:dyDescent="0.2">
      <c r="A9" s="2" t="s">
        <v>5</v>
      </c>
      <c r="B9" s="56">
        <v>16789969.530000001</v>
      </c>
      <c r="C9" s="57">
        <v>191612670.91</v>
      </c>
    </row>
    <row r="10" spans="1:3" x14ac:dyDescent="0.2">
      <c r="A10" s="2" t="s">
        <v>6</v>
      </c>
      <c r="B10" s="56">
        <v>12659893.93</v>
      </c>
      <c r="C10" s="57">
        <v>166534647.47</v>
      </c>
    </row>
    <row r="11" spans="1:3" x14ac:dyDescent="0.2">
      <c r="A11" s="2" t="s">
        <v>7</v>
      </c>
      <c r="B11" s="56">
        <v>18696663.420000002</v>
      </c>
      <c r="C11" s="57">
        <v>172155554.78999999</v>
      </c>
    </row>
    <row r="12" spans="1:3" x14ac:dyDescent="0.2">
      <c r="A12" s="2" t="s">
        <v>8</v>
      </c>
      <c r="B12" s="56">
        <v>20412507.940000001</v>
      </c>
      <c r="C12" s="57">
        <v>183972398.75</v>
      </c>
    </row>
    <row r="13" spans="1:3" x14ac:dyDescent="0.2">
      <c r="A13" s="2" t="s">
        <v>9</v>
      </c>
      <c r="B13" s="56">
        <v>16571138.26</v>
      </c>
      <c r="C13" s="57">
        <v>195952556.61000001</v>
      </c>
    </row>
    <row r="14" spans="1:3" x14ac:dyDescent="0.2">
      <c r="A14" s="23"/>
      <c r="B14" s="22"/>
      <c r="C14" s="33"/>
    </row>
    <row r="15" spans="1:3" x14ac:dyDescent="0.2">
      <c r="A15" s="2" t="s">
        <v>10</v>
      </c>
      <c r="B15" s="22">
        <v>11822</v>
      </c>
      <c r="C15" s="33">
        <v>53976</v>
      </c>
    </row>
    <row r="16" spans="1:3" x14ac:dyDescent="0.2">
      <c r="A16" s="2" t="s">
        <v>11</v>
      </c>
      <c r="B16" s="22">
        <v>10833</v>
      </c>
      <c r="C16" s="33">
        <v>57604</v>
      </c>
    </row>
    <row r="17" spans="1:3" x14ac:dyDescent="0.2">
      <c r="A17" s="2" t="s">
        <v>12</v>
      </c>
      <c r="B17" s="22">
        <v>11325</v>
      </c>
      <c r="C17" s="33">
        <v>64999</v>
      </c>
    </row>
    <row r="18" spans="1:3" x14ac:dyDescent="0.2">
      <c r="A18" s="2" t="s">
        <v>13</v>
      </c>
      <c r="B18" s="22">
        <v>13027</v>
      </c>
      <c r="C18" s="33">
        <v>68660</v>
      </c>
    </row>
    <row r="19" spans="1:3" x14ac:dyDescent="0.2">
      <c r="A19" s="2" t="s">
        <v>14</v>
      </c>
      <c r="B19" s="22">
        <v>12159</v>
      </c>
      <c r="C19" s="33">
        <v>68974</v>
      </c>
    </row>
    <row r="20" spans="1:3" x14ac:dyDescent="0.2">
      <c r="A20" s="23"/>
      <c r="B20" s="22"/>
    </row>
    <row r="22" spans="1:3" x14ac:dyDescent="0.2">
      <c r="A22" s="1" t="s">
        <v>31</v>
      </c>
    </row>
    <row r="23" spans="1:3" x14ac:dyDescent="0.2">
      <c r="A23" s="1" t="s">
        <v>35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 Year Data</vt:lpstr>
      <vt:lpstr>2015 Only</vt:lpstr>
      <vt:lpstr>5 Year Brand + Generic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2017-04-01T18:27:58Z</cp:lastPrinted>
  <dcterms:created xsi:type="dcterms:W3CDTF">2017-04-01T17:48:25Z</dcterms:created>
  <dcterms:modified xsi:type="dcterms:W3CDTF">2017-04-01T21:18:48Z</dcterms:modified>
</cp:coreProperties>
</file>